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5480" windowHeight="9435" activeTab="0"/>
  </bookViews>
  <sheets>
    <sheet name="ПРИЛ4" sheetId="1" r:id="rId1"/>
    <sheet name="Лист1" sheetId="2" r:id="rId2"/>
    <sheet name="Лист2" sheetId="3" r:id="rId3"/>
  </sheets>
  <definedNames>
    <definedName name="_xlnm.Print_Titles" localSheetId="0">'ПРИЛ4'!$12:$12</definedName>
    <definedName name="_xlnm.Print_Area" localSheetId="0">'ПРИЛ4'!$A$1:$E$69</definedName>
  </definedNames>
  <calcPr fullCalcOnLoad="1"/>
</workbook>
</file>

<file path=xl/sharedStrings.xml><?xml version="1.0" encoding="utf-8"?>
<sst xmlns="http://schemas.openxmlformats.org/spreadsheetml/2006/main" count="116" uniqueCount="113">
  <si>
    <t>2 02 04014 10 0000 151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</si>
  <si>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</si>
  <si>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</si>
  <si>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</si>
  <si>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</si>
  <si>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</si>
  <si>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</si>
  <si>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</si>
  <si>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</si>
  <si>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</si>
  <si>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</si>
  <si>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</si>
  <si>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</si>
  <si>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</si>
  <si>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</si>
  <si>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</si>
  <si>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</si>
  <si>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</si>
  <si>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</si>
  <si>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2 07 05030 10 0000 180</t>
  </si>
  <si>
    <t xml:space="preserve">Прочие безвозмездные поступления в бюджеты поселений 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</si>
  <si>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</si>
  <si>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</si>
  <si>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</si>
  <si>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</si>
  <si>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</si>
  <si>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</si>
  <si>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</si>
  <si>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2 02 04000 00 0000 151</t>
  </si>
  <si>
    <t>2 07 00000 00 0000 180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</si>
  <si>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</si>
  <si>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</si>
  <si>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</si>
  <si>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</si>
  <si>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</si>
  <si>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</si>
  <si>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</si>
  <si>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</si>
  <si>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</si>
  <si>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</si>
  <si>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</si>
  <si>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</si>
  <si>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</si>
  <si>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</si>
  <si>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</si>
  <si>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</si>
  <si>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</si>
  <si>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</si>
  <si>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</si>
  <si>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</si>
  <si>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</si>
  <si>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</si>
  <si>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</si>
  <si>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</si>
  <si>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</si>
  <si>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</si>
  <si>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</si>
  <si>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</si>
  <si>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</si>
  <si>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</si>
  <si>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</si>
  <si>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</si>
  <si>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</si>
  <si>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</si>
  <si>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</si>
  <si>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</si>
  <si>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</si>
  <si>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</si>
  <si>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</si>
  <si>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</si>
  <si>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</si>
  <si>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</si>
  <si>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</si>
  <si>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 xml:space="preserve">Земельный налог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</si>
  <si>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</si>
  <si>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</si>
  <si>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</si>
  <si>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</si>
  <si>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</si>
  <si>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2 07 05000 10 0000 180</t>
  </si>
  <si>
    <t>1 01 02030 01 0000 110</t>
  </si>
  <si>
    <t>0.000</t>
  </si>
  <si>
    <t>Налог на доходы физических лиц с доходов, полученных физическими лицамив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</si>
  <si>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</si>
  <si>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101 02020 01 0000 110</t>
  </si>
  <si>
    <t>тыс.рублей</t>
  </si>
  <si>
    <t>2 02 35118 10 0000 150</t>
  </si>
  <si>
    <t>2 02 35118 00 0000 150</t>
  </si>
  <si>
    <t>2 02 35000 00 0000 150</t>
  </si>
  <si>
    <t>2 02 29999 10 0000 150</t>
  </si>
  <si>
    <t>2 02 29999 00 0000 150</t>
  </si>
  <si>
    <t>2 02 20000 00 0000 150</t>
  </si>
  <si>
    <t>2 02 15002 10 0000 150</t>
  </si>
  <si>
    <t>2 02 15002 00 0000 150</t>
  </si>
  <si>
    <t>2 02 15000 00 0000 150</t>
  </si>
  <si>
    <t>2 02 16001 00 0000 150</t>
  </si>
  <si>
    <t>2 02 16001 10 0000 150</t>
  </si>
  <si>
    <t>Сумма  на 2024 год</t>
  </si>
  <si>
    <t>Сумма  на 2025 год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</si>
  <si>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</si>
  <si>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</si>
  <si>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</si>
  <si>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</si>
  <si>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1 05 03010 01 0000 110</t>
  </si>
  <si>
    <t>1 17 00000 00 0000 150</t>
  </si>
  <si>
    <t>Прочие неналоговые доходы</t>
  </si>
  <si>
    <t>1 17 15000 00 0000 150</t>
  </si>
  <si>
    <t>1 17 15030 10 0000 150</t>
  </si>
  <si>
    <t>Инициативные платежи</t>
  </si>
  <si>
    <t>Инициативные платежи, зачисляемые в бюджеты сельских поселений</t>
  </si>
  <si>
    <t>Прогнозные расчеты по группам и подгруппам доходов по муниципальному образованию "Веселовский сельсовет" Глушковского района Курской области" на 2024 год  и плановый период 2025 -2026 годы</t>
  </si>
  <si>
    <t>Сумма  на 2026 год</t>
  </si>
  <si>
    <t>Глава Веселовского сельсовета Глушковского района                                С.М. Кушнарева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</si>
</sst>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0" xfId="54" applyFont="1" applyFill="1" applyAlignment="1">
      <alignment vertical="top"/>
      <protection/>
    </xf>
    <xf numFmtId="0" fontId="27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3" fillId="0" borderId="0" xfId="53" applyFont="1">
      <alignment/>
      <protection/>
    </xf>
    <xf numFmtId="181" fontId="27" fillId="0" borderId="0" xfId="53" applyNumberFormat="1" applyFont="1">
      <alignment/>
      <protection/>
    </xf>
    <xf numFmtId="0" fontId="29" fillId="0" borderId="0" xfId="53" applyFont="1">
      <alignment/>
      <protection/>
    </xf>
    <xf numFmtId="0" fontId="30" fillId="0" borderId="0" xfId="53" applyFont="1" applyAlignment="1">
      <alignment vertical="center"/>
      <protection/>
    </xf>
    <xf numFmtId="0" fontId="27" fillId="0" borderId="0" xfId="53" applyFont="1" applyAlignment="1">
      <alignment vertical="center" wrapText="1"/>
      <protection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1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32" fillId="0" borderId="0" xfId="53" applyFont="1">
      <alignment/>
      <protection/>
    </xf>
    <xf numFmtId="0" fontId="22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86" fontId="33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vertical="top" wrapText="1"/>
    </xf>
    <xf numFmtId="0" fontId="33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 wrapText="1"/>
    </xf>
    <xf numFmtId="0" fontId="28" fillId="24" borderId="0" xfId="0" applyFont="1" applyFill="1" applyAlignment="1">
      <alignment vertical="top" wrapText="1"/>
    </xf>
    <xf numFmtId="0" fontId="33" fillId="24" borderId="10" xfId="0" applyFont="1" applyFill="1" applyBorder="1" applyAlignment="1">
      <alignment horizontal="left" vertical="center"/>
    </xf>
    <xf numFmtId="181" fontId="22" fillId="24" borderId="10" xfId="0" applyNumberFormat="1" applyFont="1" applyFill="1" applyBorder="1" applyAlignment="1">
      <alignment horizontal="center" vertical="center"/>
    </xf>
    <xf numFmtId="181" fontId="33" fillId="24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justify" vertical="top" wrapText="1"/>
    </xf>
    <xf numFmtId="0" fontId="28" fillId="0" borderId="10" xfId="0" applyFont="1" applyBorder="1" applyAlignment="1">
      <alignment vertical="top" wrapText="1"/>
    </xf>
    <xf numFmtId="181" fontId="33" fillId="0" borderId="10" xfId="0" applyNumberFormat="1" applyFont="1" applyFill="1" applyBorder="1" applyAlignment="1">
      <alignment horizontal="center" vertical="center"/>
    </xf>
    <xf numFmtId="181" fontId="22" fillId="0" borderId="10" xfId="0" applyNumberFormat="1" applyFont="1" applyFill="1" applyBorder="1" applyAlignment="1">
      <alignment horizontal="center" vertical="center"/>
    </xf>
    <xf numFmtId="0" fontId="27" fillId="0" borderId="0" xfId="53" applyFont="1" applyAlignment="1">
      <alignment/>
      <protection/>
    </xf>
    <xf numFmtId="0" fontId="31" fillId="0" borderId="0" xfId="0" applyFont="1" applyFill="1" applyAlignment="1">
      <alignment/>
    </xf>
    <xf numFmtId="0" fontId="36" fillId="0" borderId="0" xfId="53" applyFont="1" applyAlignment="1">
      <alignment horizontal="center"/>
      <protection/>
    </xf>
    <xf numFmtId="0" fontId="35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8" fillId="0" borderId="10" xfId="0" applyFont="1" applyBorder="1" applyAlignment="1">
      <alignment/>
    </xf>
    <xf numFmtId="0" fontId="28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181" fontId="28" fillId="0" borderId="0" xfId="53" applyNumberFormat="1" applyFont="1" applyAlignment="1">
      <alignment horizontal="right"/>
      <protection/>
    </xf>
    <xf numFmtId="0" fontId="28" fillId="0" borderId="12" xfId="53" applyFont="1" applyBorder="1" applyAlignment="1">
      <alignment horizontal="center" vertical="center" wrapText="1"/>
      <protection/>
    </xf>
    <xf numFmtId="0" fontId="28" fillId="0" borderId="12" xfId="53" applyFont="1" applyBorder="1" applyAlignment="1">
      <alignment horizontal="center" vertical="center"/>
      <protection/>
    </xf>
    <xf numFmtId="181" fontId="28" fillId="0" borderId="10" xfId="53" applyNumberFormat="1" applyFont="1" applyBorder="1" applyAlignment="1">
      <alignment horizontal="center" vertical="center" wrapText="1"/>
      <protection/>
    </xf>
    <xf numFmtId="186" fontId="33" fillId="24" borderId="10" xfId="0" applyNumberFormat="1" applyFont="1" applyFill="1" applyBorder="1" applyAlignment="1">
      <alignment vertical="top" wrapText="1"/>
    </xf>
    <xf numFmtId="186" fontId="22" fillId="24" borderId="10" xfId="0" applyNumberFormat="1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186" fontId="22" fillId="0" borderId="10" xfId="0" applyNumberFormat="1" applyFont="1" applyBorder="1" applyAlignment="1">
      <alignment vertical="top" wrapText="1"/>
    </xf>
    <xf numFmtId="0" fontId="22" fillId="0" borderId="10" xfId="0" applyNumberFormat="1" applyFont="1" applyBorder="1" applyAlignment="1">
      <alignment vertical="top" wrapText="1"/>
    </xf>
    <xf numFmtId="49" fontId="33" fillId="24" borderId="10" xfId="0" applyNumberFormat="1" applyFont="1" applyFill="1" applyBorder="1" applyAlignment="1">
      <alignment vertical="top"/>
    </xf>
    <xf numFmtId="49" fontId="22" fillId="24" borderId="10" xfId="0" applyNumberFormat="1" applyFont="1" applyFill="1" applyBorder="1" applyAlignment="1">
      <alignment vertical="top"/>
    </xf>
    <xf numFmtId="0" fontId="22" fillId="24" borderId="10" xfId="0" applyNumberFormat="1" applyFont="1" applyFill="1" applyBorder="1" applyAlignment="1">
      <alignment vertical="top" wrapText="1"/>
    </xf>
    <xf numFmtId="49" fontId="34" fillId="24" borderId="10" xfId="55" applyNumberFormat="1" applyFont="1" applyFill="1" applyBorder="1" applyAlignment="1">
      <alignment vertical="top"/>
      <protection/>
    </xf>
    <xf numFmtId="0" fontId="34" fillId="24" borderId="10" xfId="55" applyFont="1" applyFill="1" applyBorder="1" applyAlignment="1">
      <alignment vertical="top" wrapText="1"/>
      <protection/>
    </xf>
    <xf numFmtId="186" fontId="33" fillId="24" borderId="10" xfId="0" applyNumberFormat="1" applyFont="1" applyFill="1" applyBorder="1" applyAlignment="1">
      <alignment vertical="top"/>
    </xf>
    <xf numFmtId="186" fontId="22" fillId="24" borderId="10" xfId="0" applyNumberFormat="1" applyFont="1" applyFill="1" applyBorder="1" applyAlignment="1">
      <alignment vertical="top"/>
    </xf>
    <xf numFmtId="181" fontId="28" fillId="0" borderId="0" xfId="53" applyNumberFormat="1" applyFont="1">
      <alignment/>
      <protection/>
    </xf>
    <xf numFmtId="0" fontId="33" fillId="0" borderId="10" xfId="0" applyFont="1" applyBorder="1" applyAlignment="1">
      <alignment vertical="top" wrapText="1"/>
    </xf>
    <xf numFmtId="186" fontId="33" fillId="0" borderId="10" xfId="0" applyNumberFormat="1" applyFont="1" applyBorder="1" applyAlignment="1">
      <alignment vertical="top" wrapText="1"/>
    </xf>
    <xf numFmtId="49" fontId="37" fillId="24" borderId="10" xfId="55" applyNumberFormat="1" applyFont="1" applyFill="1" applyBorder="1" applyAlignment="1">
      <alignment vertical="top"/>
      <protection/>
    </xf>
    <xf numFmtId="0" fontId="37" fillId="24" borderId="10" xfId="55" applyFont="1" applyFill="1" applyBorder="1" applyAlignment="1">
      <alignment vertical="top" wrapText="1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35" fillId="0" borderId="0" xfId="53" applyFont="1" applyAlignment="1">
      <alignment horizontal="center" vertical="center"/>
      <protection/>
    </xf>
    <xf numFmtId="0" fontId="35" fillId="0" borderId="0" xfId="53" applyFont="1" applyFill="1" applyAlignment="1">
      <alignment horizontal="center" vertical="center" wrapText="1"/>
      <protection/>
    </xf>
    <xf numFmtId="0" fontId="36" fillId="0" borderId="0" xfId="53" applyFont="1" applyAlignment="1">
      <alignment horizontal="right"/>
      <protection/>
    </xf>
    <xf numFmtId="0" fontId="31" fillId="0" borderId="0" xfId="53" applyFont="1" applyAlignment="1">
      <alignment horizontal="right"/>
      <protection/>
    </xf>
    <xf numFmtId="49" fontId="31" fillId="0" borderId="0" xfId="0" applyNumberFormat="1" applyFont="1" applyFill="1" applyBorder="1" applyAlignment="1">
      <alignment horizontal="right" vertical="top" wrapText="1"/>
    </xf>
    <xf numFmtId="0" fontId="28" fillId="0" borderId="0" xfId="53" applyFont="1" applyAlignment="1">
      <alignment horizontal="center"/>
      <protection/>
    </xf>
    <xf numFmtId="0" fontId="0" fillId="0" borderId="0" xfId="0" applyFont="1" applyAlignment="1">
      <alignment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.1,2,3-2009" xfId="54"/>
    <cellStyle name="Обычный_прил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SheetLayoutView="80" zoomScalePageLayoutView="0" workbookViewId="0" topLeftCell="A69">
      <selection activeCell="A69" sqref="A69:E69"/>
    </sheetView>
  </sheetViews>
  <sheetFormatPr defaultColWidth="8.8515625" defaultRowHeight="15"/>
  <cols>
    <col min="1" max="1" width="24.00390625" style="3" customWidth="1"/>
    <col min="2" max="2" width="34.421875" style="5" customWidth="1"/>
    <col min="3" max="4" width="11.421875" style="5" customWidth="1"/>
    <col min="5" max="5" width="10.421875" style="6" customWidth="1"/>
    <col min="6" max="16384" width="8.8515625" style="4" customWidth="1"/>
  </cols>
  <sheetData>
    <row r="1" spans="1:7" s="1" customFormat="1" ht="15" customHeight="1">
      <c r="A1" s="65"/>
      <c r="B1" s="65"/>
      <c r="C1" s="65"/>
      <c r="D1" s="65"/>
      <c r="E1" s="65"/>
      <c r="F1" s="10"/>
      <c r="G1" s="10"/>
    </row>
    <row r="2" spans="1:7" s="1" customFormat="1" ht="15" customHeight="1" hidden="1">
      <c r="A2" s="37"/>
      <c r="B2" s="70"/>
      <c r="C2" s="70"/>
      <c r="D2" s="70"/>
      <c r="E2" s="70"/>
      <c r="F2" s="10"/>
      <c r="G2" s="10"/>
    </row>
    <row r="3" spans="1:7" s="1" customFormat="1" ht="15.75" customHeight="1" hidden="1">
      <c r="A3" s="65"/>
      <c r="B3" s="65"/>
      <c r="C3" s="65"/>
      <c r="D3" s="65"/>
      <c r="E3" s="65"/>
      <c r="F3" s="10"/>
      <c r="G3" s="10"/>
    </row>
    <row r="4" spans="1:7" s="2" customFormat="1" ht="16.5" customHeight="1" hidden="1">
      <c r="A4" s="75"/>
      <c r="B4" s="75"/>
      <c r="C4" s="75"/>
      <c r="D4" s="75"/>
      <c r="E4" s="75"/>
      <c r="F4" s="11"/>
      <c r="G4" s="11"/>
    </row>
    <row r="5" spans="1:7" s="2" customFormat="1" ht="16.5" hidden="1">
      <c r="A5" s="75"/>
      <c r="B5" s="75"/>
      <c r="C5" s="75"/>
      <c r="D5" s="75"/>
      <c r="E5" s="75"/>
      <c r="F5" s="11"/>
      <c r="G5" s="11"/>
    </row>
    <row r="6" spans="1:5" ht="13.5" customHeight="1" hidden="1">
      <c r="A6" s="38"/>
      <c r="B6" s="69"/>
      <c r="C6" s="69"/>
      <c r="D6" s="69"/>
      <c r="E6" s="69"/>
    </row>
    <row r="7" spans="1:6" ht="15" customHeight="1" hidden="1">
      <c r="A7" s="38"/>
      <c r="B7" s="68"/>
      <c r="C7" s="68"/>
      <c r="D7" s="68"/>
      <c r="E7" s="68"/>
      <c r="F7" s="36"/>
    </row>
    <row r="8" ht="14.25" customHeight="1"/>
    <row r="9" spans="1:5" s="7" customFormat="1" ht="51" customHeight="1">
      <c r="A9" s="67" t="s">
        <v>110</v>
      </c>
      <c r="B9" s="67"/>
      <c r="C9" s="67"/>
      <c r="D9" s="67"/>
      <c r="E9" s="67"/>
    </row>
    <row r="10" spans="1:5" s="7" customFormat="1" ht="8.25" customHeight="1">
      <c r="A10" s="66"/>
      <c r="B10" s="66"/>
      <c r="C10" s="66"/>
      <c r="D10" s="66"/>
      <c r="E10" s="66"/>
    </row>
    <row r="11" spans="1:5" ht="15">
      <c r="A11" s="42"/>
      <c r="B11" s="43"/>
      <c r="C11" s="43"/>
      <c r="D11" s="43"/>
      <c r="E11" s="44" t="s">
        <v>85</v>
      </c>
    </row>
    <row r="12" spans="1:5" s="8" customFormat="1" ht="37.5" customHeight="1">
      <c r="A12" s="45" t="s">
        <v>1</v>
      </c>
      <c r="B12" s="46" t="s">
        <v>2</v>
      </c>
      <c r="C12" s="47" t="s">
        <v>97</v>
      </c>
      <c r="D12" s="47" t="s">
        <v>98</v>
      </c>
      <c r="E12" s="47" t="s">
        <v>111</v>
      </c>
    </row>
    <row r="13" spans="1:5" ht="18.75" customHeight="1">
      <c r="A13" s="73" t="s">
        <v>58</v>
      </c>
      <c r="B13" s="74"/>
      <c r="C13" s="23">
        <f>C14+C45</f>
        <v>2584.364</v>
      </c>
      <c r="D13" s="23">
        <f>D14+D45</f>
        <v>2006.8690000000001</v>
      </c>
      <c r="E13" s="23">
        <f>E14+E45</f>
        <v>1987.2630000000001</v>
      </c>
    </row>
    <row r="14" spans="1:5" ht="30.75" customHeight="1">
      <c r="A14" s="26" t="s">
        <v>31</v>
      </c>
      <c r="B14" s="26" t="s">
        <v>3</v>
      </c>
      <c r="C14" s="48">
        <f>C15+C23+C31+C20+C42</f>
        <v>1224.933</v>
      </c>
      <c r="D14" s="48">
        <f>D15+D23+D31+D20+D42</f>
        <v>1233.872</v>
      </c>
      <c r="E14" s="48">
        <f>E15+E23+E31+E20+E42</f>
        <v>1243.7740000000001</v>
      </c>
    </row>
    <row r="15" spans="1:5" ht="28.5">
      <c r="A15" s="26" t="s">
        <v>4</v>
      </c>
      <c r="B15" s="26" t="s">
        <v>5</v>
      </c>
      <c r="C15" s="48">
        <f>C16</f>
        <v>146.042</v>
      </c>
      <c r="D15" s="48">
        <f>D16</f>
        <v>154.516</v>
      </c>
      <c r="E15" s="48">
        <f>E16</f>
        <v>163.94500000000002</v>
      </c>
    </row>
    <row r="16" spans="1:5" ht="20.25" customHeight="1">
      <c r="A16" s="27" t="s">
        <v>6</v>
      </c>
      <c r="B16" s="27" t="s">
        <v>7</v>
      </c>
      <c r="C16" s="49">
        <f>C17+C18+C19</f>
        <v>146.042</v>
      </c>
      <c r="D16" s="49">
        <f>D17+D18+D19</f>
        <v>154.516</v>
      </c>
      <c r="E16" s="49">
        <f>E17+E18+E19</f>
        <v>163.94500000000002</v>
      </c>
    </row>
    <row r="17" spans="1:5" ht="124.5" customHeight="1">
      <c r="A17" s="50" t="s">
        <v>8</v>
      </c>
      <c r="B17" s="50" t="s">
        <v>74</v>
      </c>
      <c r="C17" s="51">
        <v>140.815</v>
      </c>
      <c r="D17" s="51">
        <v>149.289</v>
      </c>
      <c r="E17" s="51">
        <v>158.717</v>
      </c>
    </row>
    <row r="18" spans="1:5" ht="80.25" customHeight="1">
      <c r="A18" s="52" t="s">
        <v>84</v>
      </c>
      <c r="B18" s="52" t="s">
        <v>83</v>
      </c>
      <c r="C18" s="51">
        <v>0.025</v>
      </c>
      <c r="D18" s="51">
        <v>0.025</v>
      </c>
      <c r="E18" s="51">
        <v>0.026</v>
      </c>
    </row>
    <row r="19" spans="1:5" ht="78.75" customHeight="1">
      <c r="A19" s="50" t="s">
        <v>80</v>
      </c>
      <c r="B19" s="50" t="s">
        <v>82</v>
      </c>
      <c r="C19" s="51">
        <v>5.202</v>
      </c>
      <c r="D19" s="51">
        <v>5.202</v>
      </c>
      <c r="E19" s="51">
        <v>5.202</v>
      </c>
    </row>
    <row r="20" spans="1:5" ht="78.75" customHeight="1">
      <c r="A20" s="61" t="s">
        <v>99</v>
      </c>
      <c r="B20" s="61" t="s">
        <v>100</v>
      </c>
      <c r="C20" s="62">
        <f aca="true" t="shared" si="0" ref="C20:E21">C21</f>
        <v>11.067</v>
      </c>
      <c r="D20" s="62">
        <f t="shared" si="0"/>
        <v>11.532</v>
      </c>
      <c r="E20" s="62">
        <f t="shared" si="0"/>
        <v>12.005</v>
      </c>
    </row>
    <row r="21" spans="1:5" ht="78.75" customHeight="1">
      <c r="A21" s="50" t="s">
        <v>102</v>
      </c>
      <c r="B21" s="50" t="s">
        <v>101</v>
      </c>
      <c r="C21" s="51">
        <f t="shared" si="0"/>
        <v>11.067</v>
      </c>
      <c r="D21" s="51">
        <f t="shared" si="0"/>
        <v>11.532</v>
      </c>
      <c r="E21" s="51">
        <f t="shared" si="0"/>
        <v>12.005</v>
      </c>
    </row>
    <row r="22" spans="1:5" ht="78.75" customHeight="1">
      <c r="A22" s="50" t="s">
        <v>103</v>
      </c>
      <c r="B22" s="50" t="s">
        <v>101</v>
      </c>
      <c r="C22" s="51">
        <v>11.067</v>
      </c>
      <c r="D22" s="51">
        <v>11.532</v>
      </c>
      <c r="E22" s="51">
        <v>12.005</v>
      </c>
    </row>
    <row r="23" spans="1:5" s="9" customFormat="1" ht="15.75">
      <c r="A23" s="26" t="s">
        <v>32</v>
      </c>
      <c r="B23" s="26" t="s">
        <v>33</v>
      </c>
      <c r="C23" s="48">
        <f>C24+C26</f>
        <v>1067.0240000000001</v>
      </c>
      <c r="D23" s="48">
        <f>D24+D26</f>
        <v>1067.0240000000001</v>
      </c>
      <c r="E23" s="48">
        <f>E24+E26</f>
        <v>1067.0240000000001</v>
      </c>
    </row>
    <row r="24" spans="1:5" s="9" customFormat="1" ht="23.25" customHeight="1">
      <c r="A24" s="27" t="s">
        <v>34</v>
      </c>
      <c r="B24" s="27" t="s">
        <v>35</v>
      </c>
      <c r="C24" s="49">
        <f>C25</f>
        <v>101.502</v>
      </c>
      <c r="D24" s="49">
        <f>D25</f>
        <v>101.502</v>
      </c>
      <c r="E24" s="49">
        <f>E25</f>
        <v>101.502</v>
      </c>
    </row>
    <row r="25" spans="1:5" ht="79.5" customHeight="1">
      <c r="A25" s="50" t="s">
        <v>36</v>
      </c>
      <c r="B25" s="50" t="s">
        <v>64</v>
      </c>
      <c r="C25" s="51">
        <v>101.502</v>
      </c>
      <c r="D25" s="51">
        <v>101.502</v>
      </c>
      <c r="E25" s="51">
        <v>101.502</v>
      </c>
    </row>
    <row r="26" spans="1:5" ht="19.5" customHeight="1">
      <c r="A26" s="27" t="s">
        <v>37</v>
      </c>
      <c r="B26" s="25" t="s">
        <v>73</v>
      </c>
      <c r="C26" s="49">
        <f>C27+C29</f>
        <v>965.522</v>
      </c>
      <c r="D26" s="49">
        <f>D27+D29</f>
        <v>965.522</v>
      </c>
      <c r="E26" s="49">
        <f>E27+E29</f>
        <v>965.522</v>
      </c>
    </row>
    <row r="27" spans="1:5" ht="24" customHeight="1">
      <c r="A27" s="27" t="s">
        <v>67</v>
      </c>
      <c r="B27" s="25" t="s">
        <v>66</v>
      </c>
      <c r="C27" s="49">
        <f>C28</f>
        <v>529.873</v>
      </c>
      <c r="D27" s="49">
        <f>D28</f>
        <v>529.873</v>
      </c>
      <c r="E27" s="49">
        <f>E28</f>
        <v>529.873</v>
      </c>
    </row>
    <row r="28" spans="1:5" ht="65.25" customHeight="1">
      <c r="A28" s="27" t="s">
        <v>68</v>
      </c>
      <c r="B28" s="25" t="s">
        <v>69</v>
      </c>
      <c r="C28" s="49">
        <v>529.873</v>
      </c>
      <c r="D28" s="49">
        <v>529.873</v>
      </c>
      <c r="E28" s="49">
        <v>529.873</v>
      </c>
    </row>
    <row r="29" spans="1:5" ht="25.5" customHeight="1">
      <c r="A29" s="27" t="s">
        <v>65</v>
      </c>
      <c r="B29" s="25" t="s">
        <v>71</v>
      </c>
      <c r="C29" s="49">
        <f>C30</f>
        <v>435.649</v>
      </c>
      <c r="D29" s="49">
        <f>D30</f>
        <v>435.649</v>
      </c>
      <c r="E29" s="49">
        <f>E30</f>
        <v>435.649</v>
      </c>
    </row>
    <row r="30" spans="1:5" ht="61.5" customHeight="1">
      <c r="A30" s="27" t="s">
        <v>70</v>
      </c>
      <c r="B30" s="25" t="s">
        <v>72</v>
      </c>
      <c r="C30" s="49">
        <v>435.649</v>
      </c>
      <c r="D30" s="49">
        <v>435.649</v>
      </c>
      <c r="E30" s="49">
        <v>435.649</v>
      </c>
    </row>
    <row r="31" spans="1:5" ht="17.25" customHeight="1">
      <c r="A31" s="53" t="s">
        <v>9</v>
      </c>
      <c r="B31" s="26" t="s">
        <v>10</v>
      </c>
      <c r="C31" s="48">
        <f aca="true" t="shared" si="1" ref="C31:E32">C32</f>
        <v>0.8</v>
      </c>
      <c r="D31" s="48">
        <f t="shared" si="1"/>
        <v>0.8</v>
      </c>
      <c r="E31" s="48">
        <f t="shared" si="1"/>
        <v>0.8</v>
      </c>
    </row>
    <row r="32" spans="1:5" s="15" customFormat="1" ht="93.75" customHeight="1">
      <c r="A32" s="54" t="s">
        <v>38</v>
      </c>
      <c r="B32" s="27" t="s">
        <v>39</v>
      </c>
      <c r="C32" s="49">
        <f>C33</f>
        <v>0.8</v>
      </c>
      <c r="D32" s="49">
        <f t="shared" si="1"/>
        <v>0.8</v>
      </c>
      <c r="E32" s="49">
        <f t="shared" si="1"/>
        <v>0.8</v>
      </c>
    </row>
    <row r="33" spans="1:5" ht="118.5" customHeight="1">
      <c r="A33" s="54" t="s">
        <v>40</v>
      </c>
      <c r="B33" s="27" t="s">
        <v>41</v>
      </c>
      <c r="C33" s="49">
        <v>0.8</v>
      </c>
      <c r="D33" s="49">
        <v>0.8</v>
      </c>
      <c r="E33" s="49">
        <v>0.8</v>
      </c>
    </row>
    <row r="34" spans="1:5" ht="21" customHeight="1" hidden="1">
      <c r="A34" s="26" t="s">
        <v>11</v>
      </c>
      <c r="B34" s="26" t="s">
        <v>42</v>
      </c>
      <c r="C34" s="48" t="str">
        <f aca="true" t="shared" si="2" ref="C34:E36">C35</f>
        <v>0.000</v>
      </c>
      <c r="D34" s="48" t="str">
        <f t="shared" si="2"/>
        <v>0.000</v>
      </c>
      <c r="E34" s="48" t="str">
        <f t="shared" si="2"/>
        <v>0.000</v>
      </c>
    </row>
    <row r="35" spans="1:5" ht="70.5" customHeight="1" hidden="1">
      <c r="A35" s="27" t="s">
        <v>12</v>
      </c>
      <c r="B35" s="55" t="s">
        <v>43</v>
      </c>
      <c r="C35" s="49" t="str">
        <f t="shared" si="2"/>
        <v>0.000</v>
      </c>
      <c r="D35" s="49" t="str">
        <f t="shared" si="2"/>
        <v>0.000</v>
      </c>
      <c r="E35" s="49" t="str">
        <f t="shared" si="2"/>
        <v>0.000</v>
      </c>
    </row>
    <row r="36" spans="1:5" ht="67.5" customHeight="1" hidden="1">
      <c r="A36" s="27" t="s">
        <v>21</v>
      </c>
      <c r="B36" s="25" t="s">
        <v>22</v>
      </c>
      <c r="C36" s="49" t="str">
        <f t="shared" si="2"/>
        <v>0.000</v>
      </c>
      <c r="D36" s="49" t="str">
        <f t="shared" si="2"/>
        <v>0.000</v>
      </c>
      <c r="E36" s="49" t="str">
        <f t="shared" si="2"/>
        <v>0.000</v>
      </c>
    </row>
    <row r="37" spans="1:5" ht="49.5" customHeight="1" hidden="1">
      <c r="A37" s="27" t="s">
        <v>63</v>
      </c>
      <c r="B37" s="28" t="s">
        <v>62</v>
      </c>
      <c r="C37" s="49" t="s">
        <v>81</v>
      </c>
      <c r="D37" s="49" t="s">
        <v>81</v>
      </c>
      <c r="E37" s="49" t="s">
        <v>81</v>
      </c>
    </row>
    <row r="38" spans="1:5" s="16" customFormat="1" ht="57" hidden="1">
      <c r="A38" s="53" t="s">
        <v>13</v>
      </c>
      <c r="B38" s="26" t="s">
        <v>14</v>
      </c>
      <c r="C38" s="48">
        <f aca="true" t="shared" si="3" ref="C38:E40">C39</f>
        <v>0</v>
      </c>
      <c r="D38" s="48">
        <f t="shared" si="3"/>
        <v>0</v>
      </c>
      <c r="E38" s="48">
        <f t="shared" si="3"/>
        <v>0</v>
      </c>
    </row>
    <row r="39" spans="1:5" s="15" customFormat="1" ht="54" customHeight="1" hidden="1">
      <c r="A39" s="54" t="s">
        <v>15</v>
      </c>
      <c r="B39" s="27" t="s">
        <v>44</v>
      </c>
      <c r="C39" s="49">
        <f t="shared" si="3"/>
        <v>0</v>
      </c>
      <c r="D39" s="49">
        <f t="shared" si="3"/>
        <v>0</v>
      </c>
      <c r="E39" s="49">
        <f t="shared" si="3"/>
        <v>0</v>
      </c>
    </row>
    <row r="40" spans="1:5" ht="60" hidden="1">
      <c r="A40" s="54" t="s">
        <v>16</v>
      </c>
      <c r="B40" s="27" t="s">
        <v>59</v>
      </c>
      <c r="C40" s="49">
        <f t="shared" si="3"/>
        <v>0</v>
      </c>
      <c r="D40" s="49">
        <f t="shared" si="3"/>
        <v>0</v>
      </c>
      <c r="E40" s="49">
        <f t="shared" si="3"/>
        <v>0</v>
      </c>
    </row>
    <row r="41" spans="1:5" ht="75" hidden="1">
      <c r="A41" s="54" t="s">
        <v>17</v>
      </c>
      <c r="B41" s="27" t="s">
        <v>18</v>
      </c>
      <c r="C41" s="49">
        <v>0</v>
      </c>
      <c r="D41" s="49">
        <v>0</v>
      </c>
      <c r="E41" s="49">
        <v>0</v>
      </c>
    </row>
    <row r="42" spans="1:5" ht="32.25" customHeight="1" hidden="1">
      <c r="A42" s="63" t="s">
        <v>104</v>
      </c>
      <c r="B42" s="64" t="s">
        <v>105</v>
      </c>
      <c r="C42" s="48">
        <f aca="true" t="shared" si="4" ref="C42:E43">C43</f>
        <v>0</v>
      </c>
      <c r="D42" s="48">
        <f t="shared" si="4"/>
        <v>0</v>
      </c>
      <c r="E42" s="48">
        <f t="shared" si="4"/>
        <v>0</v>
      </c>
    </row>
    <row r="43" spans="1:5" ht="0.75" customHeight="1" hidden="1">
      <c r="A43" s="56" t="s">
        <v>106</v>
      </c>
      <c r="B43" s="57" t="s">
        <v>108</v>
      </c>
      <c r="C43" s="49">
        <f t="shared" si="4"/>
        <v>0</v>
      </c>
      <c r="D43" s="49">
        <f t="shared" si="4"/>
        <v>0</v>
      </c>
      <c r="E43" s="49">
        <f t="shared" si="4"/>
        <v>0</v>
      </c>
    </row>
    <row r="44" spans="1:5" ht="30.75" customHeight="1" hidden="1">
      <c r="A44" s="56" t="s">
        <v>107</v>
      </c>
      <c r="B44" s="57" t="s">
        <v>109</v>
      </c>
      <c r="C44" s="49">
        <v>0</v>
      </c>
      <c r="D44" s="49">
        <v>0</v>
      </c>
      <c r="E44" s="49">
        <v>0</v>
      </c>
    </row>
    <row r="45" spans="1:5" ht="17.25" customHeight="1">
      <c r="A45" s="26" t="s">
        <v>23</v>
      </c>
      <c r="B45" s="26" t="s">
        <v>45</v>
      </c>
      <c r="C45" s="58">
        <f>C46</f>
        <v>1359.431</v>
      </c>
      <c r="D45" s="58">
        <f>D46</f>
        <v>772.997</v>
      </c>
      <c r="E45" s="58">
        <f>E46</f>
        <v>743.489</v>
      </c>
    </row>
    <row r="46" spans="1:5" ht="49.5" customHeight="1">
      <c r="A46" s="26" t="s">
        <v>24</v>
      </c>
      <c r="B46" s="26" t="s">
        <v>46</v>
      </c>
      <c r="C46" s="58">
        <f>C47+C55+C52</f>
        <v>1359.431</v>
      </c>
      <c r="D46" s="58">
        <f>D47+D52+D55</f>
        <v>772.997</v>
      </c>
      <c r="E46" s="58">
        <f>E47+E52+E55</f>
        <v>743.489</v>
      </c>
    </row>
    <row r="47" spans="1:5" ht="46.5" customHeight="1">
      <c r="A47" s="26" t="s">
        <v>94</v>
      </c>
      <c r="B47" s="26" t="s">
        <v>47</v>
      </c>
      <c r="C47" s="58">
        <f>C48+C50</f>
        <v>1224.521</v>
      </c>
      <c r="D47" s="58">
        <f>D48+D50</f>
        <v>624.276</v>
      </c>
      <c r="E47" s="58">
        <f>E48</f>
        <v>580.722</v>
      </c>
    </row>
    <row r="48" spans="1:5" ht="35.25" customHeight="1">
      <c r="A48" s="27" t="s">
        <v>95</v>
      </c>
      <c r="B48" s="27" t="s">
        <v>48</v>
      </c>
      <c r="C48" s="58">
        <f>C49</f>
        <v>725.903</v>
      </c>
      <c r="D48" s="58">
        <f>D49+D50</f>
        <v>624.276</v>
      </c>
      <c r="E48" s="58">
        <f>E49+E50</f>
        <v>580.722</v>
      </c>
    </row>
    <row r="49" spans="1:5" ht="56.25" customHeight="1">
      <c r="A49" s="27" t="s">
        <v>96</v>
      </c>
      <c r="B49" s="27" t="s">
        <v>61</v>
      </c>
      <c r="C49" s="59">
        <v>725.903</v>
      </c>
      <c r="D49" s="59">
        <v>624.276</v>
      </c>
      <c r="E49" s="59">
        <v>580.722</v>
      </c>
    </row>
    <row r="50" spans="1:5" ht="51" customHeight="1">
      <c r="A50" s="27" t="s">
        <v>93</v>
      </c>
      <c r="B50" s="27" t="s">
        <v>49</v>
      </c>
      <c r="C50" s="58">
        <f>C51</f>
        <v>498.618</v>
      </c>
      <c r="D50" s="58">
        <v>0</v>
      </c>
      <c r="E50" s="58">
        <v>0</v>
      </c>
    </row>
    <row r="51" spans="1:5" ht="54" customHeight="1">
      <c r="A51" s="27" t="s">
        <v>92</v>
      </c>
      <c r="B51" s="27" t="s">
        <v>50</v>
      </c>
      <c r="C51" s="59">
        <v>498.618</v>
      </c>
      <c r="D51" s="59">
        <v>0</v>
      </c>
      <c r="E51" s="59">
        <v>0</v>
      </c>
    </row>
    <row r="52" spans="1:5" ht="57" customHeight="1" hidden="1">
      <c r="A52" s="26" t="s">
        <v>91</v>
      </c>
      <c r="B52" s="26" t="s">
        <v>51</v>
      </c>
      <c r="C52" s="58">
        <f aca="true" t="shared" si="5" ref="C52:E53">C53</f>
        <v>0</v>
      </c>
      <c r="D52" s="58">
        <f t="shared" si="5"/>
        <v>0</v>
      </c>
      <c r="E52" s="58">
        <f t="shared" si="5"/>
        <v>0</v>
      </c>
    </row>
    <row r="53" spans="1:5" ht="19.5" customHeight="1" hidden="1">
      <c r="A53" s="27" t="s">
        <v>90</v>
      </c>
      <c r="B53" s="27" t="s">
        <v>25</v>
      </c>
      <c r="C53" s="59">
        <f t="shared" si="5"/>
        <v>0</v>
      </c>
      <c r="D53" s="59">
        <f t="shared" si="5"/>
        <v>0</v>
      </c>
      <c r="E53" s="59">
        <f t="shared" si="5"/>
        <v>0</v>
      </c>
    </row>
    <row r="54" spans="1:5" ht="18" customHeight="1" hidden="1">
      <c r="A54" s="27" t="s">
        <v>89</v>
      </c>
      <c r="B54" s="27" t="s">
        <v>52</v>
      </c>
      <c r="C54" s="59">
        <v>0</v>
      </c>
      <c r="D54" s="59">
        <v>0</v>
      </c>
      <c r="E54" s="59">
        <v>0</v>
      </c>
    </row>
    <row r="55" spans="1:5" ht="54" customHeight="1">
      <c r="A55" s="26" t="s">
        <v>88</v>
      </c>
      <c r="B55" s="26" t="s">
        <v>53</v>
      </c>
      <c r="C55" s="58">
        <f aca="true" t="shared" si="6" ref="C55:E56">C56</f>
        <v>134.91</v>
      </c>
      <c r="D55" s="58">
        <f t="shared" si="6"/>
        <v>148.721</v>
      </c>
      <c r="E55" s="58">
        <f t="shared" si="6"/>
        <v>162.767</v>
      </c>
    </row>
    <row r="56" spans="1:5" ht="62.25" customHeight="1">
      <c r="A56" s="27" t="s">
        <v>87</v>
      </c>
      <c r="B56" s="27" t="s">
        <v>54</v>
      </c>
      <c r="C56" s="59">
        <f t="shared" si="6"/>
        <v>134.91</v>
      </c>
      <c r="D56" s="59">
        <f t="shared" si="6"/>
        <v>148.721</v>
      </c>
      <c r="E56" s="59">
        <f t="shared" si="6"/>
        <v>162.767</v>
      </c>
    </row>
    <row r="57" spans="1:5" ht="74.25" customHeight="1">
      <c r="A57" s="27" t="s">
        <v>86</v>
      </c>
      <c r="B57" s="27" t="s">
        <v>60</v>
      </c>
      <c r="C57" s="59">
        <v>134.91</v>
      </c>
      <c r="D57" s="59">
        <v>148.721</v>
      </c>
      <c r="E57" s="59">
        <v>162.767</v>
      </c>
    </row>
    <row r="58" spans="1:5" ht="15" hidden="1">
      <c r="A58" s="18" t="s">
        <v>26</v>
      </c>
      <c r="B58" s="24" t="s">
        <v>27</v>
      </c>
      <c r="C58" s="30">
        <f>C59</f>
        <v>0</v>
      </c>
      <c r="D58" s="30">
        <f>D59</f>
        <v>0</v>
      </c>
      <c r="E58" s="30">
        <f>E59</f>
        <v>0</v>
      </c>
    </row>
    <row r="59" spans="1:5" ht="26.25" customHeight="1" hidden="1">
      <c r="A59" s="18" t="s">
        <v>55</v>
      </c>
      <c r="B59" s="24" t="s">
        <v>56</v>
      </c>
      <c r="C59" s="30"/>
      <c r="D59" s="30"/>
      <c r="E59" s="30"/>
    </row>
    <row r="60" spans="1:5" ht="1.5" customHeight="1" hidden="1">
      <c r="A60" s="19" t="s">
        <v>28</v>
      </c>
      <c r="B60" s="29" t="s">
        <v>57</v>
      </c>
      <c r="C60" s="31">
        <f aca="true" t="shared" si="7" ref="C60:E61">C61</f>
        <v>0</v>
      </c>
      <c r="D60" s="31">
        <f t="shared" si="7"/>
        <v>0</v>
      </c>
      <c r="E60" s="31">
        <f t="shared" si="7"/>
        <v>0</v>
      </c>
    </row>
    <row r="61" spans="1:5" ht="47.25" customHeight="1" hidden="1">
      <c r="A61" s="20" t="s">
        <v>76</v>
      </c>
      <c r="B61" s="32" t="s">
        <v>75</v>
      </c>
      <c r="C61" s="31">
        <f t="shared" si="7"/>
        <v>0</v>
      </c>
      <c r="D61" s="31">
        <f t="shared" si="7"/>
        <v>0</v>
      </c>
      <c r="E61" s="31">
        <f t="shared" si="7"/>
        <v>0</v>
      </c>
    </row>
    <row r="62" spans="1:5" s="17" customFormat="1" ht="63" customHeight="1" hidden="1">
      <c r="A62" s="20" t="s">
        <v>0</v>
      </c>
      <c r="B62" s="33" t="s">
        <v>77</v>
      </c>
      <c r="C62" s="30"/>
      <c r="D62" s="30"/>
      <c r="E62" s="30"/>
    </row>
    <row r="63" spans="1:5" ht="28.5" hidden="1">
      <c r="A63" s="21" t="s">
        <v>29</v>
      </c>
      <c r="B63" s="39" t="s">
        <v>30</v>
      </c>
      <c r="C63" s="34">
        <f aca="true" t="shared" si="8" ref="C63:E64">C64</f>
        <v>0</v>
      </c>
      <c r="D63" s="34">
        <f t="shared" si="8"/>
        <v>0</v>
      </c>
      <c r="E63" s="34">
        <f t="shared" si="8"/>
        <v>0</v>
      </c>
    </row>
    <row r="64" spans="1:5" ht="15" hidden="1">
      <c r="A64" s="22" t="s">
        <v>79</v>
      </c>
      <c r="B64" s="41" t="s">
        <v>78</v>
      </c>
      <c r="C64" s="34">
        <f t="shared" si="8"/>
        <v>0</v>
      </c>
      <c r="D64" s="34">
        <f t="shared" si="8"/>
        <v>0</v>
      </c>
      <c r="E64" s="34">
        <f t="shared" si="8"/>
        <v>0</v>
      </c>
    </row>
    <row r="65" spans="1:5" s="17" customFormat="1" ht="30" hidden="1">
      <c r="A65" s="22" t="s">
        <v>19</v>
      </c>
      <c r="B65" s="40" t="s">
        <v>20</v>
      </c>
      <c r="C65" s="35"/>
      <c r="D65" s="35"/>
      <c r="E65" s="35"/>
    </row>
    <row r="66" spans="1:5" ht="15">
      <c r="A66" s="42"/>
      <c r="B66" s="43"/>
      <c r="C66" s="43"/>
      <c r="D66" s="43"/>
      <c r="E66" s="60"/>
    </row>
    <row r="67" spans="1:5" ht="15">
      <c r="A67" s="42"/>
      <c r="B67" s="43"/>
      <c r="C67" s="43"/>
      <c r="D67" s="43"/>
      <c r="E67" s="60"/>
    </row>
    <row r="68" spans="1:5" ht="15">
      <c r="A68" s="42"/>
      <c r="B68" s="43"/>
      <c r="C68" s="43"/>
      <c r="D68" s="43"/>
      <c r="E68" s="60"/>
    </row>
    <row r="69" spans="1:5" ht="15">
      <c r="A69" s="71" t="s">
        <v>112</v>
      </c>
      <c r="B69" s="72"/>
      <c r="C69" s="72"/>
      <c r="D69" s="72"/>
      <c r="E69" s="72"/>
    </row>
    <row r="70" spans="1:5" ht="18.75">
      <c r="A70" s="12"/>
      <c r="B70" s="13"/>
      <c r="C70" s="13"/>
      <c r="D70" s="13"/>
      <c r="E70" s="14"/>
    </row>
    <row r="71" spans="1:5" ht="18.75">
      <c r="A71" s="12"/>
      <c r="B71" s="13"/>
      <c r="C71" s="13"/>
      <c r="D71" s="13"/>
      <c r="E71" s="14"/>
    </row>
    <row r="72" spans="1:5" ht="18.75">
      <c r="A72" s="12"/>
      <c r="B72" s="13"/>
      <c r="C72" s="13"/>
      <c r="D72" s="13"/>
      <c r="E72" s="14"/>
    </row>
    <row r="73" spans="1:5" ht="18.75">
      <c r="A73" s="12"/>
      <c r="B73" s="13"/>
      <c r="C73" s="13"/>
      <c r="D73" s="13"/>
      <c r="E73" s="14"/>
    </row>
    <row r="74" spans="1:5" ht="18.75">
      <c r="A74" s="12"/>
      <c r="B74" s="13"/>
      <c r="C74" s="13"/>
      <c r="D74" s="13"/>
      <c r="E74" s="14"/>
    </row>
    <row r="75" spans="1:5" ht="18.75">
      <c r="A75" s="12"/>
      <c r="B75" s="13"/>
      <c r="C75" s="13"/>
      <c r="D75" s="13"/>
      <c r="E75" s="14"/>
    </row>
    <row r="76" spans="1:5" ht="18.75">
      <c r="A76" s="12"/>
      <c r="B76" s="13"/>
      <c r="C76" s="13"/>
      <c r="D76" s="13"/>
      <c r="E76" s="14"/>
    </row>
    <row r="77" spans="1:5" ht="18.75">
      <c r="A77" s="12"/>
      <c r="B77" s="13"/>
      <c r="C77" s="13"/>
      <c r="D77" s="13"/>
      <c r="E77" s="14"/>
    </row>
    <row r="78" spans="1:5" ht="18.75">
      <c r="A78" s="12"/>
      <c r="B78" s="13"/>
      <c r="C78" s="13"/>
      <c r="D78" s="13"/>
      <c r="E78" s="14"/>
    </row>
    <row r="79" spans="1:5" ht="18.75">
      <c r="A79" s="12"/>
      <c r="B79" s="13"/>
      <c r="C79" s="13"/>
      <c r="D79" s="13"/>
      <c r="E79" s="14"/>
    </row>
    <row r="80" spans="1:5" ht="18.75">
      <c r="A80" s="12"/>
      <c r="B80" s="13"/>
      <c r="C80" s="13"/>
      <c r="D80" s="13"/>
      <c r="E80" s="14"/>
    </row>
    <row r="81" spans="1:5" ht="18.75">
      <c r="A81" s="12"/>
      <c r="B81" s="13"/>
      <c r="C81" s="13"/>
      <c r="D81" s="13"/>
      <c r="E81" s="14"/>
    </row>
    <row r="82" spans="1:5" ht="18.75">
      <c r="A82" s="12"/>
      <c r="B82" s="13"/>
      <c r="C82" s="13"/>
      <c r="D82" s="13"/>
      <c r="E82" s="14"/>
    </row>
    <row r="83" spans="1:5" ht="18.75">
      <c r="A83" s="12"/>
      <c r="B83" s="13"/>
      <c r="C83" s="13"/>
      <c r="D83" s="13"/>
      <c r="E83" s="14"/>
    </row>
    <row r="84" spans="1:5" ht="18.75">
      <c r="A84" s="12"/>
      <c r="B84" s="13"/>
      <c r="C84" s="13"/>
      <c r="D84" s="13"/>
      <c r="E84" s="14"/>
    </row>
    <row r="85" spans="1:5" ht="18.75">
      <c r="A85" s="12"/>
      <c r="B85" s="13"/>
      <c r="C85" s="13"/>
      <c r="D85" s="13"/>
      <c r="E85" s="14"/>
    </row>
    <row r="86" spans="1:5" ht="18.75">
      <c r="A86" s="12"/>
      <c r="B86" s="13"/>
      <c r="C86" s="13"/>
      <c r="D86" s="13"/>
      <c r="E86" s="14"/>
    </row>
    <row r="87" spans="1:5" ht="18.75">
      <c r="A87" s="12"/>
      <c r="B87" s="13"/>
      <c r="C87" s="13"/>
      <c r="D87" s="13"/>
      <c r="E87" s="14"/>
    </row>
    <row r="88" spans="1:5" ht="18.75">
      <c r="A88" s="12"/>
      <c r="B88" s="13"/>
      <c r="C88" s="13"/>
      <c r="D88" s="13"/>
      <c r="E88" s="14"/>
    </row>
    <row r="89" spans="1:5" ht="18.75">
      <c r="A89" s="12"/>
      <c r="B89" s="13"/>
      <c r="C89" s="13"/>
      <c r="D89" s="13"/>
      <c r="E89" s="14"/>
    </row>
    <row r="90" spans="1:5" ht="18.75">
      <c r="A90" s="12"/>
      <c r="B90" s="13"/>
      <c r="C90" s="13"/>
      <c r="D90" s="13"/>
      <c r="E90" s="14"/>
    </row>
    <row r="91" spans="1:5" ht="18.75">
      <c r="A91" s="12"/>
      <c r="B91" s="13"/>
      <c r="C91" s="13"/>
      <c r="D91" s="13"/>
      <c r="E91" s="14"/>
    </row>
    <row r="92" spans="1:5" ht="18.75">
      <c r="A92" s="12"/>
      <c r="B92" s="13"/>
      <c r="C92" s="13"/>
      <c r="D92" s="13"/>
      <c r="E92" s="14"/>
    </row>
    <row r="93" spans="1:5" ht="18.75">
      <c r="A93" s="12"/>
      <c r="B93" s="13"/>
      <c r="C93" s="13"/>
      <c r="D93" s="13"/>
      <c r="E93" s="14"/>
    </row>
    <row r="94" spans="1:5" ht="18.75">
      <c r="A94" s="12"/>
      <c r="B94" s="13"/>
      <c r="C94" s="13"/>
      <c r="D94" s="13"/>
      <c r="E94" s="14"/>
    </row>
    <row r="95" spans="1:5" ht="18.75">
      <c r="A95" s="12"/>
      <c r="B95" s="13"/>
      <c r="C95" s="13"/>
      <c r="D95" s="13"/>
      <c r="E95" s="14"/>
    </row>
    <row r="96" spans="1:5" ht="18.75">
      <c r="A96" s="12"/>
      <c r="B96" s="13"/>
      <c r="C96" s="13"/>
      <c r="D96" s="13"/>
      <c r="E96" s="14"/>
    </row>
    <row r="97" spans="1:5" ht="18.75">
      <c r="A97" s="12"/>
      <c r="B97" s="13"/>
      <c r="C97" s="13"/>
      <c r="D97" s="13"/>
      <c r="E97" s="14"/>
    </row>
    <row r="98" spans="1:5" ht="18.75">
      <c r="A98" s="12"/>
      <c r="B98" s="13"/>
      <c r="C98" s="13"/>
      <c r="D98" s="13"/>
      <c r="E98" s="14"/>
    </row>
    <row r="99" spans="1:5" ht="18.75">
      <c r="A99" s="12"/>
      <c r="B99" s="13"/>
      <c r="C99" s="13"/>
      <c r="D99" s="13"/>
      <c r="E99" s="14"/>
    </row>
    <row r="100" spans="1:5" ht="18.75">
      <c r="A100" s="12"/>
      <c r="B100" s="13"/>
      <c r="C100" s="13"/>
      <c r="D100" s="13"/>
      <c r="E100" s="14"/>
    </row>
    <row r="101" spans="1:5" ht="18.75">
      <c r="A101" s="12"/>
      <c r="B101" s="13"/>
      <c r="C101" s="13"/>
      <c r="D101" s="13"/>
      <c r="E101" s="14"/>
    </row>
    <row r="102" spans="1:5" ht="18.75">
      <c r="A102" s="12"/>
      <c r="B102" s="13"/>
      <c r="C102" s="13"/>
      <c r="D102" s="13"/>
      <c r="E102" s="14"/>
    </row>
    <row r="103" spans="1:5" ht="18.75">
      <c r="A103" s="12"/>
      <c r="B103" s="13"/>
      <c r="C103" s="13"/>
      <c r="D103" s="13"/>
      <c r="E103" s="14"/>
    </row>
    <row r="104" spans="1:5" ht="18.75">
      <c r="A104" s="12"/>
      <c r="B104" s="13"/>
      <c r="C104" s="13"/>
      <c r="D104" s="13"/>
      <c r="E104" s="14"/>
    </row>
    <row r="105" spans="1:5" ht="18.75">
      <c r="A105" s="12"/>
      <c r="B105" s="13"/>
      <c r="C105" s="13"/>
      <c r="D105" s="13"/>
      <c r="E105" s="14"/>
    </row>
    <row r="106" spans="1:5" ht="18.75">
      <c r="A106" s="12"/>
      <c r="B106" s="13"/>
      <c r="C106" s="13"/>
      <c r="D106" s="13"/>
      <c r="E106" s="14"/>
    </row>
    <row r="107" spans="1:5" ht="18.75">
      <c r="A107" s="12"/>
      <c r="B107" s="13"/>
      <c r="C107" s="13"/>
      <c r="D107" s="13"/>
      <c r="E107" s="14"/>
    </row>
    <row r="108" spans="1:5" ht="18.75">
      <c r="A108" s="12"/>
      <c r="B108" s="13"/>
      <c r="C108" s="13"/>
      <c r="D108" s="13"/>
      <c r="E108" s="14"/>
    </row>
    <row r="109" spans="1:5" ht="18.75">
      <c r="A109" s="12"/>
      <c r="B109" s="13"/>
      <c r="C109" s="13"/>
      <c r="D109" s="13"/>
      <c r="E109" s="14"/>
    </row>
    <row r="110" spans="1:5" ht="18.75">
      <c r="A110" s="12"/>
      <c r="B110" s="13"/>
      <c r="C110" s="13"/>
      <c r="D110" s="13"/>
      <c r="E110" s="14"/>
    </row>
    <row r="111" spans="1:5" ht="18.75">
      <c r="A111" s="12"/>
      <c r="B111" s="13"/>
      <c r="C111" s="13"/>
      <c r="D111" s="13"/>
      <c r="E111" s="14"/>
    </row>
    <row r="112" spans="1:5" ht="18.75">
      <c r="A112" s="12"/>
      <c r="B112" s="13"/>
      <c r="C112" s="13"/>
      <c r="D112" s="13"/>
      <c r="E112" s="14"/>
    </row>
    <row r="113" spans="1:5" ht="18.75">
      <c r="A113" s="12"/>
      <c r="B113" s="13"/>
      <c r="C113" s="13"/>
      <c r="D113" s="13"/>
      <c r="E113" s="14"/>
    </row>
    <row r="114" spans="1:5" ht="18.75">
      <c r="A114" s="12"/>
      <c r="B114" s="13"/>
      <c r="C114" s="13"/>
      <c r="D114" s="13"/>
      <c r="E114" s="14"/>
    </row>
    <row r="115" spans="1:5" ht="18.75">
      <c r="A115" s="12"/>
      <c r="B115" s="13"/>
      <c r="C115" s="13"/>
      <c r="D115" s="13"/>
      <c r="E115" s="14"/>
    </row>
    <row r="116" spans="1:5" ht="18.75">
      <c r="A116" s="12"/>
      <c r="B116" s="13"/>
      <c r="C116" s="13"/>
      <c r="D116" s="13"/>
      <c r="E116" s="14"/>
    </row>
    <row r="117" spans="1:5" ht="18.75">
      <c r="A117" s="12"/>
      <c r="B117" s="13"/>
      <c r="C117" s="13"/>
      <c r="D117" s="13"/>
      <c r="E117" s="14"/>
    </row>
    <row r="118" spans="1:5" ht="18.75">
      <c r="A118" s="12"/>
      <c r="B118" s="13"/>
      <c r="C118" s="13"/>
      <c r="D118" s="13"/>
      <c r="E118" s="14"/>
    </row>
    <row r="119" spans="1:5" ht="18.75">
      <c r="A119" s="12"/>
      <c r="B119" s="13"/>
      <c r="C119" s="13"/>
      <c r="D119" s="13"/>
      <c r="E119" s="14"/>
    </row>
    <row r="120" spans="1:5" ht="18.75">
      <c r="A120" s="12"/>
      <c r="B120" s="13"/>
      <c r="C120" s="13"/>
      <c r="D120" s="13"/>
      <c r="E120" s="14"/>
    </row>
    <row r="121" spans="1:5" ht="18.75">
      <c r="A121" s="12"/>
      <c r="B121" s="13"/>
      <c r="C121" s="13"/>
      <c r="D121" s="13"/>
      <c r="E121" s="14"/>
    </row>
    <row r="122" spans="1:5" ht="18.75">
      <c r="A122" s="12"/>
      <c r="B122" s="13"/>
      <c r="C122" s="13"/>
      <c r="D122" s="13"/>
      <c r="E122" s="14"/>
    </row>
    <row r="123" spans="1:5" ht="18.75">
      <c r="A123" s="12"/>
      <c r="B123" s="13"/>
      <c r="C123" s="13"/>
      <c r="D123" s="13"/>
      <c r="E123" s="14"/>
    </row>
    <row r="124" spans="1:5" ht="18.75">
      <c r="A124" s="12"/>
      <c r="B124" s="13"/>
      <c r="C124" s="13"/>
      <c r="D124" s="13"/>
      <c r="E124" s="14"/>
    </row>
    <row r="125" spans="1:5" ht="18.75">
      <c r="A125" s="12"/>
      <c r="B125" s="13"/>
      <c r="C125" s="13"/>
      <c r="D125" s="13"/>
      <c r="E125" s="14"/>
    </row>
    <row r="126" spans="1:5" ht="18.75">
      <c r="A126" s="12"/>
      <c r="B126" s="13"/>
      <c r="C126" s="13"/>
      <c r="D126" s="13"/>
      <c r="E126" s="14"/>
    </row>
    <row r="127" spans="1:5" ht="18.75">
      <c r="A127" s="12"/>
      <c r="B127" s="13"/>
      <c r="C127" s="13"/>
      <c r="D127" s="13"/>
      <c r="E127" s="14"/>
    </row>
    <row r="128" spans="1:5" ht="18.75">
      <c r="A128" s="12"/>
      <c r="B128" s="13"/>
      <c r="C128" s="13"/>
      <c r="D128" s="13"/>
      <c r="E128" s="14"/>
    </row>
    <row r="129" spans="1:5" ht="18.75">
      <c r="A129" s="12"/>
      <c r="B129" s="13"/>
      <c r="C129" s="13"/>
      <c r="D129" s="13"/>
      <c r="E129" s="14"/>
    </row>
    <row r="130" spans="1:5" ht="18.75">
      <c r="A130" s="12"/>
      <c r="B130" s="13"/>
      <c r="C130" s="13"/>
      <c r="D130" s="13"/>
      <c r="E130" s="14"/>
    </row>
    <row r="131" spans="1:5" ht="18.75">
      <c r="A131" s="12"/>
      <c r="B131" s="13"/>
      <c r="C131" s="13"/>
      <c r="D131" s="13"/>
      <c r="E131" s="14"/>
    </row>
    <row r="132" spans="1:5" ht="18.75">
      <c r="A132" s="12"/>
      <c r="B132" s="13"/>
      <c r="C132" s="13"/>
      <c r="D132" s="13"/>
      <c r="E132" s="14"/>
    </row>
    <row r="133" spans="1:5" ht="18.75">
      <c r="A133" s="12"/>
      <c r="B133" s="13"/>
      <c r="C133" s="13"/>
      <c r="D133" s="13"/>
      <c r="E133" s="14"/>
    </row>
    <row r="134" spans="1:5" ht="18.75">
      <c r="A134" s="12"/>
      <c r="B134" s="13"/>
      <c r="C134" s="13"/>
      <c r="D134" s="13"/>
      <c r="E134" s="14"/>
    </row>
    <row r="135" spans="1:5" ht="18.75">
      <c r="A135" s="12"/>
      <c r="B135" s="13"/>
      <c r="C135" s="13"/>
      <c r="D135" s="13"/>
      <c r="E135" s="14"/>
    </row>
    <row r="136" spans="1:5" ht="18.75">
      <c r="A136" s="12"/>
      <c r="B136" s="13"/>
      <c r="C136" s="13"/>
      <c r="D136" s="13"/>
      <c r="E136" s="14"/>
    </row>
    <row r="137" spans="1:5" ht="18.75">
      <c r="A137" s="12"/>
      <c r="B137" s="13"/>
      <c r="C137" s="13"/>
      <c r="D137" s="13"/>
      <c r="E137" s="14"/>
    </row>
    <row r="138" spans="1:5" ht="18.75">
      <c r="A138" s="12"/>
      <c r="B138" s="13"/>
      <c r="C138" s="13"/>
      <c r="D138" s="13"/>
      <c r="E138" s="14"/>
    </row>
    <row r="139" spans="1:5" ht="18.75">
      <c r="A139" s="12"/>
      <c r="B139" s="13"/>
      <c r="C139" s="13"/>
      <c r="D139" s="13"/>
      <c r="E139" s="14"/>
    </row>
    <row r="140" spans="1:5" ht="18.75">
      <c r="A140" s="12"/>
      <c r="B140" s="13"/>
      <c r="C140" s="13"/>
      <c r="D140" s="13"/>
      <c r="E140" s="14"/>
    </row>
    <row r="141" spans="1:5" ht="18.75">
      <c r="A141" s="12"/>
      <c r="B141" s="13"/>
      <c r="C141" s="13"/>
      <c r="D141" s="13"/>
      <c r="E141" s="14"/>
    </row>
    <row r="142" spans="1:5" ht="18.75">
      <c r="A142" s="12"/>
      <c r="B142" s="13"/>
      <c r="C142" s="13"/>
      <c r="D142" s="13"/>
      <c r="E142" s="14"/>
    </row>
    <row r="143" spans="1:5" ht="18.75">
      <c r="A143" s="12"/>
      <c r="B143" s="13"/>
      <c r="C143" s="13"/>
      <c r="D143" s="13"/>
      <c r="E143" s="14"/>
    </row>
    <row r="144" spans="1:5" ht="18.75">
      <c r="A144" s="12"/>
      <c r="B144" s="13"/>
      <c r="C144" s="13"/>
      <c r="D144" s="13"/>
      <c r="E144" s="14"/>
    </row>
    <row r="145" spans="1:5" ht="18.75">
      <c r="A145" s="12"/>
      <c r="B145" s="13"/>
      <c r="C145" s="13"/>
      <c r="D145" s="13"/>
      <c r="E145" s="14"/>
    </row>
    <row r="146" spans="1:5" ht="18.75">
      <c r="A146" s="12"/>
      <c r="B146" s="13"/>
      <c r="C146" s="13"/>
      <c r="D146" s="13"/>
      <c r="E146" s="14"/>
    </row>
    <row r="147" spans="1:5" ht="18.75">
      <c r="A147" s="12"/>
      <c r="B147" s="13"/>
      <c r="C147" s="13"/>
      <c r="D147" s="13"/>
      <c r="E147" s="14"/>
    </row>
    <row r="148" spans="1:5" ht="18.75">
      <c r="A148" s="12"/>
      <c r="B148" s="13"/>
      <c r="C148" s="13"/>
      <c r="D148" s="13"/>
      <c r="E148" s="14"/>
    </row>
    <row r="149" spans="1:5" ht="18.75">
      <c r="A149" s="12"/>
      <c r="B149" s="13"/>
      <c r="C149" s="13"/>
      <c r="D149" s="13"/>
      <c r="E149" s="14"/>
    </row>
    <row r="150" spans="1:5" ht="18.75">
      <c r="A150" s="12"/>
      <c r="B150" s="13"/>
      <c r="C150" s="13"/>
      <c r="D150" s="13"/>
      <c r="E150" s="14"/>
    </row>
    <row r="151" spans="1:5" ht="18.75">
      <c r="A151" s="12"/>
      <c r="B151" s="13"/>
      <c r="C151" s="13"/>
      <c r="D151" s="13"/>
      <c r="E151" s="14"/>
    </row>
    <row r="152" spans="1:5" ht="18.75">
      <c r="A152" s="12"/>
      <c r="B152" s="13"/>
      <c r="C152" s="13"/>
      <c r="D152" s="13"/>
      <c r="E152" s="14"/>
    </row>
    <row r="153" spans="1:5" ht="18.75">
      <c r="A153" s="12"/>
      <c r="B153" s="13"/>
      <c r="C153" s="13"/>
      <c r="D153" s="13"/>
      <c r="E153" s="14"/>
    </row>
    <row r="154" spans="1:5" ht="18.75">
      <c r="A154" s="12"/>
      <c r="B154" s="13"/>
      <c r="C154" s="13"/>
      <c r="D154" s="13"/>
      <c r="E154" s="14"/>
    </row>
    <row r="155" spans="1:5" ht="18.75">
      <c r="A155" s="12"/>
      <c r="B155" s="13"/>
      <c r="C155" s="13"/>
      <c r="D155" s="13"/>
      <c r="E155" s="14"/>
    </row>
    <row r="156" spans="1:5" ht="18.75">
      <c r="A156" s="12"/>
      <c r="B156" s="13"/>
      <c r="C156" s="13"/>
      <c r="D156" s="13"/>
      <c r="E156" s="14"/>
    </row>
    <row r="157" spans="1:5" ht="18.75">
      <c r="A157" s="12"/>
      <c r="B157" s="13"/>
      <c r="C157" s="13"/>
      <c r="D157" s="13"/>
      <c r="E157" s="14"/>
    </row>
    <row r="158" spans="1:5" ht="18.75">
      <c r="A158" s="12"/>
      <c r="B158" s="13"/>
      <c r="C158" s="13"/>
      <c r="D158" s="13"/>
      <c r="E158" s="14"/>
    </row>
    <row r="159" spans="1:5" ht="18.75">
      <c r="A159" s="12"/>
      <c r="B159" s="13"/>
      <c r="C159" s="13"/>
      <c r="D159" s="13"/>
      <c r="E159" s="14"/>
    </row>
    <row r="160" spans="1:5" ht="18.75">
      <c r="A160" s="12"/>
      <c r="B160" s="13"/>
      <c r="C160" s="13"/>
      <c r="D160" s="13"/>
      <c r="E160" s="14"/>
    </row>
    <row r="161" spans="1:5" ht="18.75">
      <c r="A161" s="12"/>
      <c r="B161" s="13"/>
      <c r="C161" s="13"/>
      <c r="D161" s="13"/>
      <c r="E161" s="14"/>
    </row>
    <row r="162" spans="1:5" ht="18.75">
      <c r="A162" s="12"/>
      <c r="B162" s="13"/>
      <c r="C162" s="13"/>
      <c r="D162" s="13"/>
      <c r="E162" s="14"/>
    </row>
    <row r="163" spans="1:5" ht="18.75">
      <c r="A163" s="12"/>
      <c r="B163" s="13"/>
      <c r="C163" s="13"/>
      <c r="D163" s="13"/>
      <c r="E163" s="14"/>
    </row>
    <row r="164" spans="1:5" ht="18.75">
      <c r="A164" s="12"/>
      <c r="B164" s="13"/>
      <c r="C164" s="13"/>
      <c r="D164" s="13"/>
      <c r="E164" s="14"/>
    </row>
    <row r="165" spans="1:5" ht="18.75">
      <c r="A165" s="12"/>
      <c r="B165" s="13"/>
      <c r="C165" s="13"/>
      <c r="D165" s="13"/>
      <c r="E165" s="14"/>
    </row>
    <row r="166" spans="1:5" ht="18.75">
      <c r="A166" s="12"/>
      <c r="B166" s="13"/>
      <c r="C166" s="13"/>
      <c r="D166" s="13"/>
      <c r="E166" s="14"/>
    </row>
    <row r="167" spans="1:5" ht="18.75">
      <c r="A167" s="12"/>
      <c r="B167" s="13"/>
      <c r="C167" s="13"/>
      <c r="D167" s="13"/>
      <c r="E167" s="14"/>
    </row>
    <row r="168" spans="1:5" ht="18.75">
      <c r="A168" s="12"/>
      <c r="B168" s="13"/>
      <c r="C168" s="13"/>
      <c r="D168" s="13"/>
      <c r="E168" s="14"/>
    </row>
    <row r="169" spans="1:5" ht="18.75">
      <c r="A169" s="12"/>
      <c r="B169" s="13"/>
      <c r="C169" s="13"/>
      <c r="D169" s="13"/>
      <c r="E169" s="14"/>
    </row>
    <row r="170" spans="1:5" ht="18.75">
      <c r="A170" s="12"/>
      <c r="B170" s="13"/>
      <c r="C170" s="13"/>
      <c r="D170" s="13"/>
      <c r="E170" s="14"/>
    </row>
    <row r="171" spans="1:5" ht="18.75">
      <c r="A171" s="12"/>
      <c r="B171" s="13"/>
      <c r="C171" s="13"/>
      <c r="D171" s="13"/>
      <c r="E171" s="14"/>
    </row>
    <row r="172" spans="1:5" ht="18.75">
      <c r="A172" s="12"/>
      <c r="B172" s="13"/>
      <c r="C172" s="13"/>
      <c r="D172" s="13"/>
      <c r="E172" s="14"/>
    </row>
    <row r="173" spans="1:5" ht="18.75">
      <c r="A173" s="12"/>
      <c r="B173" s="13"/>
      <c r="C173" s="13"/>
      <c r="D173" s="13"/>
      <c r="E173" s="14"/>
    </row>
    <row r="174" spans="1:5" ht="18.75">
      <c r="A174" s="12"/>
      <c r="B174" s="13"/>
      <c r="C174" s="13"/>
      <c r="D174" s="13"/>
      <c r="E174" s="14"/>
    </row>
    <row r="175" spans="1:5" ht="18.75">
      <c r="A175" s="12"/>
      <c r="B175" s="13"/>
      <c r="C175" s="13"/>
      <c r="D175" s="13"/>
      <c r="E175" s="14"/>
    </row>
    <row r="176" spans="1:5" ht="18.75">
      <c r="A176" s="12"/>
      <c r="B176" s="13"/>
      <c r="C176" s="13"/>
      <c r="D176" s="13"/>
      <c r="E176" s="14"/>
    </row>
    <row r="177" spans="1:5" ht="18.75">
      <c r="A177" s="12"/>
      <c r="B177" s="13"/>
      <c r="C177" s="13"/>
      <c r="D177" s="13"/>
      <c r="E177" s="14"/>
    </row>
    <row r="178" spans="1:5" ht="18.75">
      <c r="A178" s="12"/>
      <c r="B178" s="13"/>
      <c r="C178" s="13"/>
      <c r="D178" s="13"/>
      <c r="E178" s="14"/>
    </row>
    <row r="179" spans="1:5" ht="18.75">
      <c r="A179" s="12"/>
      <c r="B179" s="13"/>
      <c r="C179" s="13"/>
      <c r="D179" s="13"/>
      <c r="E179" s="14"/>
    </row>
    <row r="180" spans="1:5" ht="18.75">
      <c r="A180" s="12"/>
      <c r="B180" s="13"/>
      <c r="C180" s="13"/>
      <c r="D180" s="13"/>
      <c r="E180" s="14"/>
    </row>
    <row r="181" spans="1:5" ht="18.75">
      <c r="A181" s="12"/>
      <c r="B181" s="13"/>
      <c r="C181" s="13"/>
      <c r="D181" s="13"/>
      <c r="E181" s="14"/>
    </row>
    <row r="182" spans="1:5" ht="18.75">
      <c r="A182" s="12"/>
      <c r="B182" s="13"/>
      <c r="C182" s="13"/>
      <c r="D182" s="13"/>
      <c r="E182" s="14"/>
    </row>
    <row r="183" spans="1:5" ht="18.75">
      <c r="A183" s="12"/>
      <c r="B183" s="13"/>
      <c r="C183" s="13"/>
      <c r="D183" s="13"/>
      <c r="E183" s="14"/>
    </row>
    <row r="184" spans="1:5" ht="18.75">
      <c r="A184" s="12"/>
      <c r="B184" s="13"/>
      <c r="C184" s="13"/>
      <c r="D184" s="13"/>
      <c r="E184" s="14"/>
    </row>
    <row r="185" spans="1:5" ht="18.75">
      <c r="A185" s="12"/>
      <c r="B185" s="13"/>
      <c r="C185" s="13"/>
      <c r="D185" s="13"/>
      <c r="E185" s="14"/>
    </row>
    <row r="186" spans="1:5" ht="18.75">
      <c r="A186" s="12"/>
      <c r="B186" s="13"/>
      <c r="C186" s="13"/>
      <c r="D186" s="13"/>
      <c r="E186" s="14"/>
    </row>
    <row r="187" spans="1:5" ht="18.75">
      <c r="A187" s="12"/>
      <c r="B187" s="13"/>
      <c r="C187" s="13"/>
      <c r="D187" s="13"/>
      <c r="E187" s="14"/>
    </row>
    <row r="188" spans="1:5" ht="18.75">
      <c r="A188" s="12"/>
      <c r="B188" s="13"/>
      <c r="C188" s="13"/>
      <c r="D188" s="13"/>
      <c r="E188" s="14"/>
    </row>
    <row r="189" spans="1:5" ht="18.75">
      <c r="A189" s="12"/>
      <c r="B189" s="13"/>
      <c r="C189" s="13"/>
      <c r="D189" s="13"/>
      <c r="E189" s="14"/>
    </row>
    <row r="190" spans="1:5" ht="18.75">
      <c r="A190" s="12"/>
      <c r="B190" s="13"/>
      <c r="C190" s="13"/>
      <c r="D190" s="13"/>
      <c r="E190" s="14"/>
    </row>
    <row r="191" spans="1:5" ht="18.75">
      <c r="A191" s="12"/>
      <c r="B191" s="13"/>
      <c r="C191" s="13"/>
      <c r="D191" s="13"/>
      <c r="E191" s="14"/>
    </row>
    <row r="192" spans="1:5" ht="18.75">
      <c r="A192" s="12"/>
      <c r="B192" s="13"/>
      <c r="C192" s="13"/>
      <c r="D192" s="13"/>
      <c r="E192" s="14"/>
    </row>
    <row r="193" spans="1:5" ht="18.75">
      <c r="A193" s="12"/>
      <c r="B193" s="13"/>
      <c r="C193" s="13"/>
      <c r="D193" s="13"/>
      <c r="E193" s="14"/>
    </row>
    <row r="194" spans="1:5" ht="18.75">
      <c r="A194" s="12"/>
      <c r="B194" s="13"/>
      <c r="C194" s="13"/>
      <c r="D194" s="13"/>
      <c r="E194" s="14"/>
    </row>
    <row r="195" spans="1:5" ht="18.75">
      <c r="A195" s="12"/>
      <c r="B195" s="13"/>
      <c r="C195" s="13"/>
      <c r="D195" s="13"/>
      <c r="E195" s="14"/>
    </row>
    <row r="196" spans="1:5" ht="18.75">
      <c r="A196" s="12"/>
      <c r="B196" s="13"/>
      <c r="C196" s="13"/>
      <c r="D196" s="13"/>
      <c r="E196" s="14"/>
    </row>
  </sheetData>
  <sheetProtection formatRows="0" autoFilter="0"/>
  <mergeCells count="11">
    <mergeCell ref="A69:E69"/>
    <mergeCell ref="A13:B13"/>
    <mergeCell ref="A4:E4"/>
    <mergeCell ref="A5:E5"/>
    <mergeCell ref="A1:E1"/>
    <mergeCell ref="A3:E3"/>
    <mergeCell ref="A10:E10"/>
    <mergeCell ref="A9:E9"/>
    <mergeCell ref="B7:E7"/>
    <mergeCell ref="B6:E6"/>
    <mergeCell ref="B2:E2"/>
  </mergeCells>
  <printOptions horizontalCentered="1"/>
  <pageMargins left="0.7086614173228347" right="0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2023-11-17T13:52:05Z</cp:lastPrinted>
  <dcterms:created xsi:type="dcterms:W3CDTF">2014-10-25T07:35:49Z</dcterms:created>
  <dcterms:modified xsi:type="dcterms:W3CDTF">2023-11-17T13:52:07Z</dcterms:modified>
  <cp:category/>
  <cp:version/>
  <cp:contentType/>
  <cp:contentStatus/>
</cp:coreProperties>
</file>